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-my.sharepoint.com/personal/gerly_kiipsaar_kohus_ee/Documents/Kolitud-IsiklikFS/EELARVE/KÄSKKIRI/2026 EA muudatus II/"/>
    </mc:Choice>
  </mc:AlternateContent>
  <xr:revisionPtr revIDLastSave="73" documentId="13_ncr:1_{323CFF39-BA0A-4F40-B140-E720DC9AD9E5}" xr6:coauthVersionLast="47" xr6:coauthVersionMax="47" xr10:uidLastSave="{63468354-5F16-4C3F-AB2A-B6AA3CF09C82}"/>
  <bookViews>
    <workbookView xWindow="-105" yWindow="0" windowWidth="19410" windowHeight="15585" xr2:uid="{B198F0D0-C9A2-488C-BDB2-906F1F986A37}"/>
  </bookViews>
  <sheets>
    <sheet name="Tallinna RK" sheetId="1" r:id="rId1"/>
  </sheets>
  <externalReferences>
    <externalReference r:id="rId2"/>
  </externalReferences>
  <definedNames>
    <definedName name="Programm">[1]Andmestik!$A$2:$A$43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11" i="1"/>
  <c r="I12" i="1"/>
  <c r="I13" i="1"/>
  <c r="I14" i="1"/>
  <c r="I15" i="1"/>
  <c r="I16" i="1"/>
  <c r="I9" i="1"/>
  <c r="I17" i="1" l="1"/>
</calcChain>
</file>

<file path=xl/sharedStrings.xml><?xml version="1.0" encoding="utf-8"?>
<sst xmlns="http://schemas.openxmlformats.org/spreadsheetml/2006/main" count="34" uniqueCount="27">
  <si>
    <t>LISA 1</t>
  </si>
  <si>
    <t>KINNITATUD</t>
  </si>
  <si>
    <t>Tallinna Ringkonnakohtu kohtudirektori</t>
  </si>
  <si>
    <t>Kulu-keskus</t>
  </si>
  <si>
    <t>Tegevus-ala</t>
  </si>
  <si>
    <t>Eelarve liik</t>
  </si>
  <si>
    <t>Eelarve konto</t>
  </si>
  <si>
    <t>Eelarve objekt</t>
  </si>
  <si>
    <t>KJ5101</t>
  </si>
  <si>
    <t>SE030003</t>
  </si>
  <si>
    <t>Kohtunike tööjõukulud</t>
  </si>
  <si>
    <t>Majandamiskulu</t>
  </si>
  <si>
    <t>SE000028</t>
  </si>
  <si>
    <t>SE030005</t>
  </si>
  <si>
    <t>Kohtute kolmandate isikute tasud</t>
  </si>
  <si>
    <t>SE030006</t>
  </si>
  <si>
    <t>Kohtute postikulud</t>
  </si>
  <si>
    <t>SE030009</t>
  </si>
  <si>
    <t>Kohtujuristide ja kohtunikeabide tööjõukulud</t>
  </si>
  <si>
    <t>Ametnike tööjõukulud</t>
  </si>
  <si>
    <t>RKAS remondi- ja kapitalikomponent</t>
  </si>
  <si>
    <t>Käibemaks</t>
  </si>
  <si>
    <t>JDM kk nr 2 07.01.2026</t>
  </si>
  <si>
    <t>Kokku 2026 eelarve</t>
  </si>
  <si>
    <t>JDM kk nr 46 15.06.2026</t>
  </si>
  <si>
    <t>Tallinna Ringkonnakohtu 2026. aasta eelarve muutmine II kinnitamine</t>
  </si>
  <si>
    <t>17.06.2026 käskkirjaga nr 11-3/5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</si>
</sst>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right"/>
    </xf>
    <xf numFmtId="0" fontId="3" fillId="0" borderId="0" xfId="1" applyFont="1"/>
    <xf numFmtId="0" fontId="3" fillId="2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wrapText="1"/>
    </xf>
    <xf numFmtId="0" fontId="2" fillId="0" borderId="1" xfId="1" applyFont="1" applyBorder="1" applyAlignment="1">
      <alignment horizontal="right"/>
    </xf>
    <xf numFmtId="0" fontId="2" fillId="0" borderId="1" xfId="1" applyFont="1" applyBorder="1"/>
    <xf numFmtId="3" fontId="2" fillId="0" borderId="1" xfId="1" applyNumberFormat="1" applyFont="1" applyBorder="1"/>
    <xf numFmtId="3" fontId="3" fillId="0" borderId="0" xfId="1" applyNumberFormat="1" applyFont="1"/>
    <xf numFmtId="0" fontId="4" fillId="0" borderId="0" xfId="1" applyFont="1" applyAlignment="1">
      <alignment horizontal="right"/>
    </xf>
  </cellXfs>
  <cellStyles count="2">
    <cellStyle name="Normaallaad" xfId="0" builtinId="0"/>
    <cellStyle name="Normaallaad 3" xfId="1" xr:uid="{3A9A4DA8-4615-4C78-941D-C0660F322F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>
        <row r="2">
          <cell r="A2" t="str">
            <v>Kogukondlik Eesti</v>
          </cell>
        </row>
        <row r="3">
          <cell r="A3" t="str">
            <v>Kultuuriprogramm</v>
          </cell>
        </row>
        <row r="4">
          <cell r="A4" t="str">
            <v>Spordiprogramm</v>
          </cell>
        </row>
        <row r="5">
          <cell r="A5" t="str">
            <v xml:space="preserve">Keskkonnakaitse ja -kasutuse programm </v>
          </cell>
        </row>
        <row r="6">
          <cell r="A6" t="str">
            <v>Regionaalpoliitika</v>
          </cell>
        </row>
        <row r="7">
          <cell r="A7" t="str">
            <v>Põllumajandus, toit ja maaelu</v>
          </cell>
        </row>
        <row r="8">
          <cell r="A8" t="str">
            <v>Kalandus</v>
          </cell>
        </row>
        <row r="9">
          <cell r="A9" t="str">
            <v>Siseturvalisus</v>
          </cell>
        </row>
        <row r="10">
          <cell r="A10" t="str">
            <v>Sidus Eesti: kohanemine</v>
          </cell>
        </row>
        <row r="11">
          <cell r="A11" t="str">
            <v>Transpordi konkurentsivõime ja liikuvuse programm</v>
          </cell>
        </row>
        <row r="12">
          <cell r="A12" t="str">
            <v>Digiühiskonna programm</v>
          </cell>
        </row>
        <row r="13">
          <cell r="A13" t="str">
            <v>Energeetika</v>
          </cell>
        </row>
        <row r="14">
          <cell r="A14" t="str">
            <v>Vabariigi Valitsuse ja peaministri tegevuse toetamine</v>
          </cell>
        </row>
        <row r="15">
          <cell r="A15" t="str">
            <v>Riigi rahandus</v>
          </cell>
        </row>
        <row r="16">
          <cell r="A16" t="str">
            <v>Halduspoliitika</v>
          </cell>
        </row>
        <row r="17">
          <cell r="A17" t="str">
            <v>Finantspoliitika</v>
          </cell>
        </row>
        <row r="18">
          <cell r="A18" t="str">
            <v>Arhiivindusprogramm</v>
          </cell>
        </row>
        <row r="19">
          <cell r="A19" t="str">
            <v>Iseseisev sõjaline kaitsevõime</v>
          </cell>
        </row>
        <row r="20">
          <cell r="A20" t="str">
            <v>Kollektiivkaitses osalemine</v>
          </cell>
        </row>
        <row r="21">
          <cell r="A21" t="str">
            <v>Luure ja eelhoiatus</v>
          </cell>
        </row>
        <row r="22">
          <cell r="A22" t="str">
            <v>Kaitsepoliitika kujundamine ja toetav tegevus</v>
          </cell>
        </row>
        <row r="23">
          <cell r="A23" t="str">
            <v>Välispoliitika programm</v>
          </cell>
        </row>
        <row r="24">
          <cell r="A24" t="str">
            <v>Arengukoostöö ja humanitaarabi</v>
          </cell>
        </row>
        <row r="25">
          <cell r="A25" t="str">
            <v>Usaldusväärne ja tulemuslik õigusruum</v>
          </cell>
        </row>
        <row r="26">
          <cell r="A26" t="str">
            <v>Tervist toetava keskkonna programm</v>
          </cell>
        </row>
        <row r="27">
          <cell r="A27" t="str">
            <v>Tervist toetavate valikute programm</v>
          </cell>
        </row>
        <row r="28">
          <cell r="A28" t="str">
            <v>Inimkeskse tervishoiu programm</v>
          </cell>
        </row>
        <row r="29">
          <cell r="A29" t="str">
            <v>Tööturuprogramm</v>
          </cell>
        </row>
        <row r="30">
          <cell r="A30" t="str">
            <v>Sotsiaalkindlustuse programm</v>
          </cell>
        </row>
        <row r="31">
          <cell r="A31" t="str">
            <v>Hoolekandeprogramm</v>
          </cell>
        </row>
        <row r="32">
          <cell r="A32" t="str">
            <v>Soolise võrdõiguslikkuse programm</v>
          </cell>
        </row>
        <row r="33">
          <cell r="A33" t="str">
            <v>Laste ja perede programm</v>
          </cell>
        </row>
        <row r="34">
          <cell r="A34" t="str">
            <v>Nutikas rahvastikuarvestus</v>
          </cell>
        </row>
        <row r="35">
          <cell r="A35" t="str">
            <v>Üleilmne eestlus</v>
          </cell>
        </row>
        <row r="36">
          <cell r="A36" t="str">
            <v>Erakondade rahastamine</v>
          </cell>
        </row>
        <row r="37">
          <cell r="A37" t="str">
            <v>Sidus Eesti: Lõimumine, sh kohanemine</v>
          </cell>
        </row>
        <row r="38">
          <cell r="A38" t="str">
            <v>Keeleprogramm</v>
          </cell>
        </row>
        <row r="39">
          <cell r="A39" t="str">
            <v>Haridus- ja noorteprogramm</v>
          </cell>
        </row>
        <row r="40">
          <cell r="A40" t="str">
            <v>Teadussüsteemi programm</v>
          </cell>
        </row>
        <row r="41">
          <cell r="A41" t="str">
            <v>Teadmussiirde programm</v>
          </cell>
        </row>
        <row r="42">
          <cell r="A42" t="str">
            <v>Ettevõtluskeskkond</v>
          </cell>
        </row>
        <row r="43">
          <cell r="A43" t="str">
            <v>Ehitus</v>
          </cell>
        </row>
      </sheetData>
    </sheetDataSet>
  </externalBook>
</externalLink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CE4B0-5FD7-418C-B18F-8F6F6438E499}">
  <sheetPr codeName="Sheet5">
    <pageSetUpPr fitToPage="1"/>
  </sheetPr>
  <dimension ref="A1:J17"/>
  <sheetViews>
    <sheetView tabSelected="1" zoomScale="110" zoomScaleNormal="110" workbookViewId="0">
      <selection activeCell="I5" sqref="I5"/>
    </sheetView>
  </sheetViews>
  <sheetFormatPr defaultColWidth="9.140625" defaultRowHeight="12.75" x14ac:dyDescent="0.2"/>
  <cols>
    <col min="1" max="1" width="7" style="1" customWidth="1"/>
    <col min="2" max="2" width="8.140625" style="1" customWidth="1"/>
    <col min="3" max="3" width="7.42578125" style="1" customWidth="1"/>
    <col min="4" max="4" width="7.28515625" style="1" customWidth="1"/>
    <col min="5" max="5" width="8.7109375" style="1" customWidth="1"/>
    <col min="6" max="6" width="34.140625" style="1" customWidth="1"/>
    <col min="7" max="8" width="13" style="1" customWidth="1"/>
    <col min="9" max="9" width="10.42578125" style="1" customWidth="1"/>
    <col min="10" max="16384" width="9.140625" style="1"/>
  </cols>
  <sheetData>
    <row r="1" spans="1:10" x14ac:dyDescent="0.2">
      <c r="I1" s="2" t="s">
        <v>0</v>
      </c>
    </row>
    <row r="2" spans="1:10" x14ac:dyDescent="0.2">
      <c r="I2" s="2" t="s">
        <v>1</v>
      </c>
    </row>
    <row r="3" spans="1:10" x14ac:dyDescent="0.2">
      <c r="I3" s="2" t="s">
        <v>2</v>
      </c>
    </row>
    <row r="4" spans="1:10" x14ac:dyDescent="0.2">
      <c r="I4" s="10" t="s">
        <v>26</v>
      </c>
    </row>
    <row r="6" spans="1:10" x14ac:dyDescent="0.2">
      <c r="A6" s="3" t="s">
        <v>25</v>
      </c>
    </row>
    <row r="8" spans="1:10" ht="51" customHeight="1" x14ac:dyDescent="0.2">
      <c r="A8" s="4" t="s">
        <v>3</v>
      </c>
      <c r="B8" s="4" t="s">
        <v>4</v>
      </c>
      <c r="C8" s="4" t="s">
        <v>5</v>
      </c>
      <c r="D8" s="4" t="s">
        <v>6</v>
      </c>
      <c r="E8" s="4" t="s">
        <v>7</v>
      </c>
      <c r="F8" s="4"/>
      <c r="G8" s="4" t="s">
        <v>22</v>
      </c>
      <c r="H8" s="4" t="s">
        <v>24</v>
      </c>
      <c r="I8" s="4" t="s">
        <v>23</v>
      </c>
      <c r="J8" s="5"/>
    </row>
    <row r="9" spans="1:10" x14ac:dyDescent="0.2">
      <c r="A9" s="6" t="s">
        <v>8</v>
      </c>
      <c r="B9" s="7">
        <v>3300</v>
      </c>
      <c r="C9" s="7">
        <v>10</v>
      </c>
      <c r="D9" s="7">
        <v>50</v>
      </c>
      <c r="E9" s="7" t="s">
        <v>9</v>
      </c>
      <c r="F9" s="7" t="s">
        <v>10</v>
      </c>
      <c r="G9" s="8">
        <v>3412202</v>
      </c>
      <c r="H9" s="8"/>
      <c r="I9" s="8">
        <f>SUM(G9:H9)</f>
        <v>3412202</v>
      </c>
    </row>
    <row r="10" spans="1:10" x14ac:dyDescent="0.2">
      <c r="A10" s="6" t="s">
        <v>8</v>
      </c>
      <c r="B10" s="7">
        <v>3300</v>
      </c>
      <c r="C10" s="7">
        <v>20</v>
      </c>
      <c r="D10" s="7">
        <v>50</v>
      </c>
      <c r="E10" s="7"/>
      <c r="F10" s="7" t="s">
        <v>19</v>
      </c>
      <c r="G10" s="8">
        <v>454244</v>
      </c>
      <c r="H10" s="8">
        <v>101302</v>
      </c>
      <c r="I10" s="8">
        <f t="shared" ref="I10:I16" si="0">SUM(G10:H10)</f>
        <v>555546</v>
      </c>
    </row>
    <row r="11" spans="1:10" x14ac:dyDescent="0.2">
      <c r="A11" s="6" t="s">
        <v>8</v>
      </c>
      <c r="B11" s="7">
        <v>3300</v>
      </c>
      <c r="C11" s="7">
        <v>20</v>
      </c>
      <c r="D11" s="7">
        <v>50</v>
      </c>
      <c r="E11" s="7" t="s">
        <v>17</v>
      </c>
      <c r="F11" s="7" t="s">
        <v>18</v>
      </c>
      <c r="G11" s="8">
        <v>1535499</v>
      </c>
      <c r="H11" s="8"/>
      <c r="I11" s="8">
        <f t="shared" si="0"/>
        <v>1535499</v>
      </c>
    </row>
    <row r="12" spans="1:10" x14ac:dyDescent="0.2">
      <c r="A12" s="6" t="s">
        <v>8</v>
      </c>
      <c r="B12" s="7">
        <v>3300</v>
      </c>
      <c r="C12" s="7">
        <v>20</v>
      </c>
      <c r="D12" s="7">
        <v>55</v>
      </c>
      <c r="E12" s="7"/>
      <c r="F12" s="7" t="s">
        <v>11</v>
      </c>
      <c r="G12" s="8">
        <v>360315</v>
      </c>
      <c r="H12" s="8">
        <v>72545</v>
      </c>
      <c r="I12" s="8">
        <f t="shared" si="0"/>
        <v>432860</v>
      </c>
    </row>
    <row r="13" spans="1:10" x14ac:dyDescent="0.2">
      <c r="A13" s="6" t="s">
        <v>8</v>
      </c>
      <c r="B13" s="7">
        <v>3300</v>
      </c>
      <c r="C13" s="7">
        <v>20</v>
      </c>
      <c r="D13" s="7">
        <v>55</v>
      </c>
      <c r="E13" s="7" t="s">
        <v>12</v>
      </c>
      <c r="F13" s="7" t="s">
        <v>20</v>
      </c>
      <c r="G13" s="8">
        <v>197060</v>
      </c>
      <c r="H13" s="8"/>
      <c r="I13" s="8">
        <f t="shared" si="0"/>
        <v>197060</v>
      </c>
    </row>
    <row r="14" spans="1:10" x14ac:dyDescent="0.2">
      <c r="A14" s="6" t="s">
        <v>8</v>
      </c>
      <c r="B14" s="7">
        <v>3300</v>
      </c>
      <c r="C14" s="7">
        <v>10</v>
      </c>
      <c r="D14" s="7">
        <v>5</v>
      </c>
      <c r="E14" s="7" t="s">
        <v>13</v>
      </c>
      <c r="F14" s="7" t="s">
        <v>14</v>
      </c>
      <c r="G14" s="8">
        <v>40000</v>
      </c>
      <c r="H14" s="8"/>
      <c r="I14" s="8">
        <f t="shared" si="0"/>
        <v>40000</v>
      </c>
    </row>
    <row r="15" spans="1:10" x14ac:dyDescent="0.2">
      <c r="A15" s="6" t="s">
        <v>8</v>
      </c>
      <c r="B15" s="7">
        <v>3300</v>
      </c>
      <c r="C15" s="7">
        <v>10</v>
      </c>
      <c r="D15" s="7">
        <v>55</v>
      </c>
      <c r="E15" s="7" t="s">
        <v>15</v>
      </c>
      <c r="F15" s="7" t="s">
        <v>16</v>
      </c>
      <c r="G15" s="8">
        <v>8255</v>
      </c>
      <c r="H15" s="8"/>
      <c r="I15" s="8">
        <f t="shared" si="0"/>
        <v>8255</v>
      </c>
    </row>
    <row r="16" spans="1:10" x14ac:dyDescent="0.2">
      <c r="A16" s="6" t="s">
        <v>8</v>
      </c>
      <c r="B16" s="7">
        <v>3300</v>
      </c>
      <c r="C16" s="7">
        <v>10</v>
      </c>
      <c r="D16" s="7">
        <v>601</v>
      </c>
      <c r="E16" s="7"/>
      <c r="F16" s="7" t="s">
        <v>21</v>
      </c>
      <c r="G16" s="8">
        <v>140510</v>
      </c>
      <c r="H16" s="8"/>
      <c r="I16" s="8">
        <f t="shared" si="0"/>
        <v>140510</v>
      </c>
    </row>
    <row r="17" spans="9:9" ht="16.5" customHeight="1" x14ac:dyDescent="0.2">
      <c r="I17" s="9">
        <f>SUM(I9:I16)</f>
        <v>6321932</v>
      </c>
    </row>
  </sheetData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Tallinna RK</vt:lpstr>
    </vt:vector>
  </TitlesOfParts>
  <Company>Registrite ja Infosüsteemide 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Gerly Kiipsaar</dc:creator>
  <cp:lastModifiedBy>Gerly Kiipsaar - HMK</cp:lastModifiedBy>
  <cp:lastPrinted>2023-01-11T14:24:05Z</cp:lastPrinted>
  <dcterms:created xsi:type="dcterms:W3CDTF">2022-06-08T08:51:20Z</dcterms:created>
  <dcterms:modified xsi:type="dcterms:W3CDTF">2026-06-17T12:45:15Z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2025-11-03T10:28:04Z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30c97a35-1696-4118-9614-dc1387fcd9a3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